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022退休名单" sheetId="4" r:id="rId1"/>
  </sheets>
  <definedNames>
    <definedName name="_xlnm._FilterDatabase" localSheetId="0" hidden="1">'2022退休名单'!$A$2:$H$27</definedName>
  </definedNames>
  <calcPr calcId="152511"/>
</workbook>
</file>

<file path=xl/calcChain.xml><?xml version="1.0" encoding="utf-8"?>
<calcChain xmlns="http://schemas.openxmlformats.org/spreadsheetml/2006/main">
  <c r="H21" i="4" l="1"/>
  <c r="H5" i="4"/>
  <c r="H22" i="4"/>
  <c r="H12" i="4"/>
  <c r="H23" i="4"/>
  <c r="H17" i="4"/>
  <c r="H13" i="4"/>
  <c r="H6" i="4"/>
  <c r="H14" i="4"/>
  <c r="H7" i="4"/>
  <c r="H18" i="4"/>
  <c r="H8" i="4"/>
  <c r="H3" i="4"/>
  <c r="H9" i="4"/>
  <c r="H24" i="4"/>
  <c r="H25" i="4"/>
  <c r="H10" i="4"/>
  <c r="H4" i="4"/>
  <c r="H19" i="4"/>
  <c r="H15" i="4"/>
  <c r="H26" i="4"/>
  <c r="H20" i="4"/>
  <c r="H11" i="4"/>
  <c r="H27" i="4"/>
  <c r="H16" i="4"/>
  <c r="G27" i="4" l="1"/>
  <c r="G11" i="4"/>
  <c r="G20" i="4"/>
  <c r="G26" i="4"/>
  <c r="G15" i="4"/>
  <c r="G19" i="4"/>
  <c r="G4" i="4"/>
  <c r="G10" i="4"/>
  <c r="G25" i="4"/>
  <c r="G24" i="4"/>
  <c r="G9" i="4"/>
  <c r="G3" i="4"/>
  <c r="G8" i="4"/>
  <c r="G18" i="4"/>
  <c r="G7" i="4"/>
  <c r="G14" i="4"/>
  <c r="G6" i="4"/>
  <c r="G13" i="4"/>
  <c r="G17" i="4"/>
  <c r="G23" i="4"/>
  <c r="G12" i="4"/>
  <c r="G22" i="4"/>
  <c r="G5" i="4"/>
  <c r="G21" i="4"/>
  <c r="G16" i="4"/>
</calcChain>
</file>

<file path=xl/sharedStrings.xml><?xml version="1.0" encoding="utf-8"?>
<sst xmlns="http://schemas.openxmlformats.org/spreadsheetml/2006/main" count="159" uniqueCount="104">
  <si>
    <t>姓名</t>
  </si>
  <si>
    <t>职工号</t>
  </si>
  <si>
    <t>部门</t>
  </si>
  <si>
    <t>性别</t>
  </si>
  <si>
    <t>专业技术职务级别</t>
  </si>
  <si>
    <t>出生日期</t>
  </si>
  <si>
    <t>环境科学与工程学院</t>
  </si>
  <si>
    <t>男</t>
  </si>
  <si>
    <t>正高级</t>
  </si>
  <si>
    <t>电子与信息工程学院</t>
  </si>
  <si>
    <t>女</t>
  </si>
  <si>
    <t>中级</t>
  </si>
  <si>
    <t>滨江学院无锡校区</t>
  </si>
  <si>
    <t>副高级</t>
  </si>
  <si>
    <t>信息化建设与管理处、网络信息中心</t>
  </si>
  <si>
    <t>长望学院（拔尖培养）</t>
  </si>
  <si>
    <t>遥感与测绘工程学院</t>
  </si>
  <si>
    <t>数学与统计学院</t>
  </si>
  <si>
    <t>大气科学学院</t>
  </si>
  <si>
    <t>图书馆</t>
  </si>
  <si>
    <t>总务处（后勤服务总公司）</t>
  </si>
  <si>
    <t>物理与光电工程学院</t>
  </si>
  <si>
    <t>文学院</t>
  </si>
  <si>
    <t>商学院</t>
  </si>
  <si>
    <t>金牛湖产教融合园区管理委员会</t>
  </si>
  <si>
    <t>赵亚珉</t>
  </si>
  <si>
    <t>001565</t>
  </si>
  <si>
    <t>1967-09-18</t>
  </si>
  <si>
    <t>赵显富</t>
  </si>
  <si>
    <t>001246</t>
  </si>
  <si>
    <t>1962-10-30</t>
  </si>
  <si>
    <t>赵光平</t>
  </si>
  <si>
    <t>002145</t>
  </si>
  <si>
    <t>1962-03-07</t>
  </si>
  <si>
    <t>张静</t>
  </si>
  <si>
    <t>002048</t>
  </si>
  <si>
    <t>1967-10-24</t>
  </si>
  <si>
    <t>袁建娟</t>
  </si>
  <si>
    <t>001694</t>
  </si>
  <si>
    <t>1962-08-18</t>
  </si>
  <si>
    <t>于锦恩</t>
  </si>
  <si>
    <t>001903</t>
  </si>
  <si>
    <t>1962-10-01</t>
  </si>
  <si>
    <t>杨振启</t>
  </si>
  <si>
    <t>001705</t>
  </si>
  <si>
    <t>1962-09-23</t>
  </si>
  <si>
    <t>杨建伟</t>
  </si>
  <si>
    <t>000777</t>
  </si>
  <si>
    <t>1962-08-26</t>
  </si>
  <si>
    <t>徐华</t>
  </si>
  <si>
    <t>000696</t>
  </si>
  <si>
    <t>1962-04-11</t>
  </si>
  <si>
    <t>行鸿彦</t>
  </si>
  <si>
    <t>001253</t>
  </si>
  <si>
    <t>1962-08-23</t>
  </si>
  <si>
    <t>谢以萍</t>
  </si>
  <si>
    <t>002028</t>
  </si>
  <si>
    <t>王新</t>
  </si>
  <si>
    <t>000979</t>
  </si>
  <si>
    <t>1967-09-17</t>
  </si>
  <si>
    <t>王霞</t>
  </si>
  <si>
    <t>000798</t>
  </si>
  <si>
    <t>1967-04-08</t>
  </si>
  <si>
    <t>万韬隃</t>
  </si>
  <si>
    <t>002074</t>
  </si>
  <si>
    <t>1962-01-20</t>
  </si>
  <si>
    <t>沈春蕾</t>
  </si>
  <si>
    <t>000460</t>
  </si>
  <si>
    <t>1967-06-01</t>
  </si>
  <si>
    <t>马薇蓉</t>
  </si>
  <si>
    <t>000779</t>
  </si>
  <si>
    <t>1967-10-21</t>
  </si>
  <si>
    <t>鲁世平</t>
  </si>
  <si>
    <t>002084</t>
  </si>
  <si>
    <t>1962-10-02</t>
  </si>
  <si>
    <t>李志学</t>
  </si>
  <si>
    <t>002073</t>
  </si>
  <si>
    <t>1962-06-16</t>
  </si>
  <si>
    <t>鞠培锡</t>
  </si>
  <si>
    <t>000833</t>
  </si>
  <si>
    <t>1962-01-07</t>
  </si>
  <si>
    <t>何刚</t>
  </si>
  <si>
    <t>001094</t>
  </si>
  <si>
    <t>1962-09-28</t>
  </si>
  <si>
    <t>韩帆</t>
  </si>
  <si>
    <t>002199</t>
  </si>
  <si>
    <t>1962-08-25</t>
  </si>
  <si>
    <t>郭业才</t>
  </si>
  <si>
    <t>001715</t>
  </si>
  <si>
    <t>1962-11-08</t>
  </si>
  <si>
    <t>郭品文</t>
  </si>
  <si>
    <t>000335</t>
  </si>
  <si>
    <t>1962-09-06</t>
  </si>
  <si>
    <t>高振山</t>
  </si>
  <si>
    <t>000840</t>
  </si>
  <si>
    <t>1962-06-09</t>
  </si>
  <si>
    <t>陈继华</t>
  </si>
  <si>
    <t>000557</t>
  </si>
  <si>
    <t>1962-11-24</t>
  </si>
  <si>
    <t>年龄</t>
    <phoneticPr fontId="1" type="noConversion"/>
  </si>
  <si>
    <t>1967-04-15</t>
    <phoneticPr fontId="1" type="noConversion"/>
  </si>
  <si>
    <t>拟退休月份</t>
    <phoneticPr fontId="1" type="noConversion"/>
  </si>
  <si>
    <t>高级技师</t>
    <phoneticPr fontId="1" type="noConversion"/>
  </si>
  <si>
    <t>2022年拟退休教职工名单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</si>
</sst>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L5" sqref="L5"/>
    </sheetView>
  </sheetViews>
  <sheetFormatPr defaultRowHeight="22.8" customHeight="1" x14ac:dyDescent="0.25"/>
  <cols>
    <col min="1" max="1" width="13.6640625" style="8" customWidth="1"/>
    <col min="2" max="2" width="11.109375" style="6" customWidth="1"/>
    <col min="3" max="3" width="39" style="6" customWidth="1"/>
    <col min="4" max="4" width="6.109375" style="6" customWidth="1"/>
    <col min="5" max="5" width="23.77734375" style="6" customWidth="1"/>
    <col min="6" max="6" width="15.77734375" style="6" customWidth="1"/>
    <col min="7" max="7" width="8.88671875" style="6"/>
    <col min="8" max="8" width="15.33203125" style="6" customWidth="1"/>
    <col min="9" max="16384" width="8.88671875" style="6"/>
  </cols>
  <sheetData>
    <row r="1" spans="1:8" ht="42.6" customHeight="1" x14ac:dyDescent="0.25">
      <c r="A1" s="9" t="s">
        <v>103</v>
      </c>
      <c r="B1" s="9"/>
      <c r="C1" s="9"/>
      <c r="D1" s="9"/>
      <c r="E1" s="9"/>
      <c r="F1" s="9"/>
      <c r="G1" s="9"/>
      <c r="H1" s="9"/>
    </row>
    <row r="2" spans="1:8" s="3" customFormat="1" ht="22.8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99</v>
      </c>
      <c r="H2" s="2" t="s">
        <v>101</v>
      </c>
    </row>
    <row r="3" spans="1:8" ht="22.8" customHeight="1" x14ac:dyDescent="0.25">
      <c r="A3" s="4" t="s">
        <v>63</v>
      </c>
      <c r="B3" s="5" t="s">
        <v>64</v>
      </c>
      <c r="C3" s="5" t="s">
        <v>21</v>
      </c>
      <c r="D3" s="5" t="s">
        <v>7</v>
      </c>
      <c r="E3" s="5" t="s">
        <v>8</v>
      </c>
      <c r="F3" s="5" t="s">
        <v>65</v>
      </c>
      <c r="G3" s="5">
        <f t="shared" ref="G3:G27" si="0">2022-LEFT(F3,4)</f>
        <v>60</v>
      </c>
      <c r="H3" s="5">
        <f t="shared" ref="H3:H27" si="1">MONTH(F3)</f>
        <v>1</v>
      </c>
    </row>
    <row r="4" spans="1:8" ht="22.8" customHeight="1" x14ac:dyDescent="0.25">
      <c r="A4" s="4" t="s">
        <v>78</v>
      </c>
      <c r="B4" s="5" t="s">
        <v>79</v>
      </c>
      <c r="C4" s="5" t="s">
        <v>20</v>
      </c>
      <c r="D4" s="5" t="s">
        <v>7</v>
      </c>
      <c r="E4" s="5" t="s">
        <v>11</v>
      </c>
      <c r="F4" s="5" t="s">
        <v>80</v>
      </c>
      <c r="G4" s="5">
        <f t="shared" si="0"/>
        <v>60</v>
      </c>
      <c r="H4" s="5">
        <f t="shared" si="1"/>
        <v>1</v>
      </c>
    </row>
    <row r="5" spans="1:8" ht="22.8" customHeight="1" x14ac:dyDescent="0.25">
      <c r="A5" s="4" t="s">
        <v>31</v>
      </c>
      <c r="B5" s="5" t="s">
        <v>32</v>
      </c>
      <c r="C5" s="5" t="s">
        <v>12</v>
      </c>
      <c r="D5" s="5" t="s">
        <v>7</v>
      </c>
      <c r="E5" s="5" t="s">
        <v>8</v>
      </c>
      <c r="F5" s="5" t="s">
        <v>33</v>
      </c>
      <c r="G5" s="5">
        <f t="shared" si="0"/>
        <v>60</v>
      </c>
      <c r="H5" s="5">
        <f t="shared" si="1"/>
        <v>3</v>
      </c>
    </row>
    <row r="6" spans="1:8" ht="22.8" customHeight="1" x14ac:dyDescent="0.25">
      <c r="A6" s="4" t="s">
        <v>49</v>
      </c>
      <c r="B6" s="5" t="s">
        <v>50</v>
      </c>
      <c r="C6" s="5" t="s">
        <v>15</v>
      </c>
      <c r="D6" s="5" t="s">
        <v>7</v>
      </c>
      <c r="E6" s="5" t="s">
        <v>11</v>
      </c>
      <c r="F6" s="5" t="s">
        <v>51</v>
      </c>
      <c r="G6" s="5">
        <f t="shared" si="0"/>
        <v>60</v>
      </c>
      <c r="H6" s="5">
        <f t="shared" si="1"/>
        <v>4</v>
      </c>
    </row>
    <row r="7" spans="1:8" ht="22.8" customHeight="1" x14ac:dyDescent="0.25">
      <c r="A7" s="4" t="s">
        <v>55</v>
      </c>
      <c r="B7" s="5" t="s">
        <v>56</v>
      </c>
      <c r="C7" s="5" t="s">
        <v>14</v>
      </c>
      <c r="D7" s="5" t="s">
        <v>10</v>
      </c>
      <c r="E7" s="5" t="s">
        <v>13</v>
      </c>
      <c r="F7" s="7" t="s">
        <v>100</v>
      </c>
      <c r="G7" s="5">
        <f t="shared" si="0"/>
        <v>55</v>
      </c>
      <c r="H7" s="5">
        <f t="shared" si="1"/>
        <v>4</v>
      </c>
    </row>
    <row r="8" spans="1:8" ht="22.8" customHeight="1" x14ac:dyDescent="0.25">
      <c r="A8" s="4" t="s">
        <v>60</v>
      </c>
      <c r="B8" s="5" t="s">
        <v>61</v>
      </c>
      <c r="C8" s="5" t="s">
        <v>19</v>
      </c>
      <c r="D8" s="5" t="s">
        <v>10</v>
      </c>
      <c r="E8" s="5" t="s">
        <v>11</v>
      </c>
      <c r="F8" s="5" t="s">
        <v>62</v>
      </c>
      <c r="G8" s="5">
        <f t="shared" si="0"/>
        <v>55</v>
      </c>
      <c r="H8" s="5">
        <f t="shared" si="1"/>
        <v>4</v>
      </c>
    </row>
    <row r="9" spans="1:8" ht="22.8" customHeight="1" x14ac:dyDescent="0.25">
      <c r="A9" s="4" t="s">
        <v>66</v>
      </c>
      <c r="B9" s="5" t="s">
        <v>67</v>
      </c>
      <c r="C9" s="5" t="s">
        <v>22</v>
      </c>
      <c r="D9" s="5" t="s">
        <v>10</v>
      </c>
      <c r="E9" s="5" t="s">
        <v>13</v>
      </c>
      <c r="F9" s="5" t="s">
        <v>68</v>
      </c>
      <c r="G9" s="5">
        <f t="shared" si="0"/>
        <v>55</v>
      </c>
      <c r="H9" s="5">
        <f t="shared" si="1"/>
        <v>6</v>
      </c>
    </row>
    <row r="10" spans="1:8" ht="22.8" customHeight="1" x14ac:dyDescent="0.25">
      <c r="A10" s="4" t="s">
        <v>75</v>
      </c>
      <c r="B10" s="5" t="s">
        <v>76</v>
      </c>
      <c r="C10" s="5" t="s">
        <v>12</v>
      </c>
      <c r="D10" s="5" t="s">
        <v>7</v>
      </c>
      <c r="E10" s="5" t="s">
        <v>8</v>
      </c>
      <c r="F10" s="5" t="s">
        <v>77</v>
      </c>
      <c r="G10" s="5">
        <f t="shared" si="0"/>
        <v>60</v>
      </c>
      <c r="H10" s="5">
        <f t="shared" si="1"/>
        <v>6</v>
      </c>
    </row>
    <row r="11" spans="1:8" ht="22.8" customHeight="1" x14ac:dyDescent="0.25">
      <c r="A11" s="4" t="s">
        <v>93</v>
      </c>
      <c r="B11" s="5" t="s">
        <v>94</v>
      </c>
      <c r="C11" s="5" t="s">
        <v>20</v>
      </c>
      <c r="D11" s="5" t="s">
        <v>7</v>
      </c>
      <c r="E11" s="5" t="s">
        <v>102</v>
      </c>
      <c r="F11" s="5" t="s">
        <v>95</v>
      </c>
      <c r="G11" s="5">
        <f t="shared" si="0"/>
        <v>60</v>
      </c>
      <c r="H11" s="5">
        <f t="shared" si="1"/>
        <v>6</v>
      </c>
    </row>
    <row r="12" spans="1:8" ht="22.8" customHeight="1" x14ac:dyDescent="0.25">
      <c r="A12" s="4" t="s">
        <v>37</v>
      </c>
      <c r="B12" s="5" t="s">
        <v>38</v>
      </c>
      <c r="C12" s="5" t="s">
        <v>19</v>
      </c>
      <c r="D12" s="5" t="s">
        <v>10</v>
      </c>
      <c r="E12" s="5" t="s">
        <v>13</v>
      </c>
      <c r="F12" s="5" t="s">
        <v>39</v>
      </c>
      <c r="G12" s="5">
        <f t="shared" si="0"/>
        <v>60</v>
      </c>
      <c r="H12" s="5">
        <f t="shared" si="1"/>
        <v>8</v>
      </c>
    </row>
    <row r="13" spans="1:8" ht="22.8" customHeight="1" x14ac:dyDescent="0.25">
      <c r="A13" s="4" t="s">
        <v>46</v>
      </c>
      <c r="B13" s="5" t="s">
        <v>47</v>
      </c>
      <c r="C13" s="5" t="s">
        <v>20</v>
      </c>
      <c r="D13" s="5" t="s">
        <v>7</v>
      </c>
      <c r="E13" s="5" t="s">
        <v>11</v>
      </c>
      <c r="F13" s="5" t="s">
        <v>48</v>
      </c>
      <c r="G13" s="5">
        <f t="shared" si="0"/>
        <v>60</v>
      </c>
      <c r="H13" s="5">
        <f t="shared" si="1"/>
        <v>8</v>
      </c>
    </row>
    <row r="14" spans="1:8" ht="22.8" customHeight="1" x14ac:dyDescent="0.25">
      <c r="A14" s="4" t="s">
        <v>52</v>
      </c>
      <c r="B14" s="5" t="s">
        <v>53</v>
      </c>
      <c r="C14" s="5" t="s">
        <v>9</v>
      </c>
      <c r="D14" s="5" t="s">
        <v>7</v>
      </c>
      <c r="E14" s="5" t="s">
        <v>8</v>
      </c>
      <c r="F14" s="5" t="s">
        <v>54</v>
      </c>
      <c r="G14" s="5">
        <f t="shared" si="0"/>
        <v>60</v>
      </c>
      <c r="H14" s="5">
        <f t="shared" si="1"/>
        <v>8</v>
      </c>
    </row>
    <row r="15" spans="1:8" ht="22.8" customHeight="1" x14ac:dyDescent="0.25">
      <c r="A15" s="4" t="s">
        <v>84</v>
      </c>
      <c r="B15" s="5" t="s">
        <v>85</v>
      </c>
      <c r="C15" s="5" t="s">
        <v>12</v>
      </c>
      <c r="D15" s="5" t="s">
        <v>10</v>
      </c>
      <c r="E15" s="5" t="s">
        <v>8</v>
      </c>
      <c r="F15" s="5" t="s">
        <v>86</v>
      </c>
      <c r="G15" s="5">
        <f t="shared" si="0"/>
        <v>60</v>
      </c>
      <c r="H15" s="5">
        <f t="shared" si="1"/>
        <v>8</v>
      </c>
    </row>
    <row r="16" spans="1:8" ht="22.8" customHeight="1" x14ac:dyDescent="0.25">
      <c r="A16" s="4" t="s">
        <v>25</v>
      </c>
      <c r="B16" s="5" t="s">
        <v>26</v>
      </c>
      <c r="C16" s="5" t="s">
        <v>22</v>
      </c>
      <c r="D16" s="5" t="s">
        <v>10</v>
      </c>
      <c r="E16" s="5" t="s">
        <v>8</v>
      </c>
      <c r="F16" s="5" t="s">
        <v>27</v>
      </c>
      <c r="G16" s="5">
        <f t="shared" si="0"/>
        <v>55</v>
      </c>
      <c r="H16" s="5">
        <f t="shared" si="1"/>
        <v>9</v>
      </c>
    </row>
    <row r="17" spans="1:8" ht="22.8" customHeight="1" x14ac:dyDescent="0.25">
      <c r="A17" s="4" t="s">
        <v>43</v>
      </c>
      <c r="B17" s="5" t="s">
        <v>44</v>
      </c>
      <c r="C17" s="5" t="s">
        <v>12</v>
      </c>
      <c r="D17" s="5" t="s">
        <v>7</v>
      </c>
      <c r="E17" s="5" t="s">
        <v>8</v>
      </c>
      <c r="F17" s="5" t="s">
        <v>45</v>
      </c>
      <c r="G17" s="5">
        <f t="shared" si="0"/>
        <v>60</v>
      </c>
      <c r="H17" s="5">
        <f t="shared" si="1"/>
        <v>9</v>
      </c>
    </row>
    <row r="18" spans="1:8" ht="22.8" customHeight="1" x14ac:dyDescent="0.25">
      <c r="A18" s="4" t="s">
        <v>57</v>
      </c>
      <c r="B18" s="5" t="s">
        <v>58</v>
      </c>
      <c r="C18" s="5" t="s">
        <v>24</v>
      </c>
      <c r="D18" s="5" t="s">
        <v>10</v>
      </c>
      <c r="E18" s="5" t="s">
        <v>13</v>
      </c>
      <c r="F18" s="5" t="s">
        <v>59</v>
      </c>
      <c r="G18" s="5">
        <f t="shared" si="0"/>
        <v>55</v>
      </c>
      <c r="H18" s="5">
        <f t="shared" si="1"/>
        <v>9</v>
      </c>
    </row>
    <row r="19" spans="1:8" ht="22.8" customHeight="1" x14ac:dyDescent="0.25">
      <c r="A19" s="4" t="s">
        <v>81</v>
      </c>
      <c r="B19" s="5" t="s">
        <v>82</v>
      </c>
      <c r="C19" s="5" t="s">
        <v>6</v>
      </c>
      <c r="D19" s="5" t="s">
        <v>7</v>
      </c>
      <c r="E19" s="5" t="s">
        <v>8</v>
      </c>
      <c r="F19" s="5" t="s">
        <v>83</v>
      </c>
      <c r="G19" s="5">
        <f t="shared" si="0"/>
        <v>60</v>
      </c>
      <c r="H19" s="5">
        <f t="shared" si="1"/>
        <v>9</v>
      </c>
    </row>
    <row r="20" spans="1:8" ht="22.8" customHeight="1" x14ac:dyDescent="0.25">
      <c r="A20" s="4" t="s">
        <v>90</v>
      </c>
      <c r="B20" s="5" t="s">
        <v>91</v>
      </c>
      <c r="C20" s="5" t="s">
        <v>18</v>
      </c>
      <c r="D20" s="5" t="s">
        <v>7</v>
      </c>
      <c r="E20" s="5" t="s">
        <v>8</v>
      </c>
      <c r="F20" s="5" t="s">
        <v>92</v>
      </c>
      <c r="G20" s="5">
        <f t="shared" si="0"/>
        <v>60</v>
      </c>
      <c r="H20" s="5">
        <f t="shared" si="1"/>
        <v>9</v>
      </c>
    </row>
    <row r="21" spans="1:8" ht="22.8" customHeight="1" x14ac:dyDescent="0.25">
      <c r="A21" s="4" t="s">
        <v>28</v>
      </c>
      <c r="B21" s="5" t="s">
        <v>29</v>
      </c>
      <c r="C21" s="5" t="s">
        <v>16</v>
      </c>
      <c r="D21" s="5" t="s">
        <v>7</v>
      </c>
      <c r="E21" s="5" t="s">
        <v>8</v>
      </c>
      <c r="F21" s="5" t="s">
        <v>30</v>
      </c>
      <c r="G21" s="5">
        <f t="shared" si="0"/>
        <v>60</v>
      </c>
      <c r="H21" s="5">
        <f t="shared" si="1"/>
        <v>10</v>
      </c>
    </row>
    <row r="22" spans="1:8" ht="22.8" customHeight="1" x14ac:dyDescent="0.25">
      <c r="A22" s="4" t="s">
        <v>34</v>
      </c>
      <c r="B22" s="5" t="s">
        <v>35</v>
      </c>
      <c r="C22" s="5" t="s">
        <v>22</v>
      </c>
      <c r="D22" s="5" t="s">
        <v>10</v>
      </c>
      <c r="E22" s="5" t="s">
        <v>8</v>
      </c>
      <c r="F22" s="5" t="s">
        <v>36</v>
      </c>
      <c r="G22" s="5">
        <f t="shared" si="0"/>
        <v>55</v>
      </c>
      <c r="H22" s="5">
        <f t="shared" si="1"/>
        <v>10</v>
      </c>
    </row>
    <row r="23" spans="1:8" ht="22.8" customHeight="1" x14ac:dyDescent="0.25">
      <c r="A23" s="4" t="s">
        <v>40</v>
      </c>
      <c r="B23" s="5" t="s">
        <v>41</v>
      </c>
      <c r="C23" s="5" t="s">
        <v>22</v>
      </c>
      <c r="D23" s="5" t="s">
        <v>7</v>
      </c>
      <c r="E23" s="5" t="s">
        <v>8</v>
      </c>
      <c r="F23" s="5" t="s">
        <v>42</v>
      </c>
      <c r="G23" s="5">
        <f t="shared" si="0"/>
        <v>60</v>
      </c>
      <c r="H23" s="5">
        <f t="shared" si="1"/>
        <v>10</v>
      </c>
    </row>
    <row r="24" spans="1:8" ht="22.8" customHeight="1" x14ac:dyDescent="0.25">
      <c r="A24" s="4" t="s">
        <v>69</v>
      </c>
      <c r="B24" s="5" t="s">
        <v>70</v>
      </c>
      <c r="C24" s="5" t="s">
        <v>20</v>
      </c>
      <c r="D24" s="5" t="s">
        <v>10</v>
      </c>
      <c r="E24" s="5" t="s">
        <v>13</v>
      </c>
      <c r="F24" s="5" t="s">
        <v>71</v>
      </c>
      <c r="G24" s="5">
        <f t="shared" si="0"/>
        <v>55</v>
      </c>
      <c r="H24" s="5">
        <f t="shared" si="1"/>
        <v>10</v>
      </c>
    </row>
    <row r="25" spans="1:8" ht="22.8" customHeight="1" x14ac:dyDescent="0.25">
      <c r="A25" s="4" t="s">
        <v>72</v>
      </c>
      <c r="B25" s="5" t="s">
        <v>73</v>
      </c>
      <c r="C25" s="5" t="s">
        <v>17</v>
      </c>
      <c r="D25" s="5" t="s">
        <v>7</v>
      </c>
      <c r="E25" s="5" t="s">
        <v>8</v>
      </c>
      <c r="F25" s="5" t="s">
        <v>74</v>
      </c>
      <c r="G25" s="5">
        <f t="shared" si="0"/>
        <v>60</v>
      </c>
      <c r="H25" s="5">
        <f t="shared" si="1"/>
        <v>10</v>
      </c>
    </row>
    <row r="26" spans="1:8" ht="22.8" customHeight="1" x14ac:dyDescent="0.25">
      <c r="A26" s="4" t="s">
        <v>87</v>
      </c>
      <c r="B26" s="5" t="s">
        <v>88</v>
      </c>
      <c r="C26" s="5" t="s">
        <v>12</v>
      </c>
      <c r="D26" s="5" t="s">
        <v>7</v>
      </c>
      <c r="E26" s="5" t="s">
        <v>8</v>
      </c>
      <c r="F26" s="5" t="s">
        <v>89</v>
      </c>
      <c r="G26" s="5">
        <f t="shared" si="0"/>
        <v>60</v>
      </c>
      <c r="H26" s="5">
        <f t="shared" si="1"/>
        <v>11</v>
      </c>
    </row>
    <row r="27" spans="1:8" ht="22.8" customHeight="1" x14ac:dyDescent="0.25">
      <c r="A27" s="4" t="s">
        <v>96</v>
      </c>
      <c r="B27" s="5" t="s">
        <v>97</v>
      </c>
      <c r="C27" s="5" t="s">
        <v>23</v>
      </c>
      <c r="D27" s="5" t="s">
        <v>7</v>
      </c>
      <c r="E27" s="5" t="s">
        <v>8</v>
      </c>
      <c r="F27" s="5" t="s">
        <v>98</v>
      </c>
      <c r="G27" s="5">
        <f t="shared" si="0"/>
        <v>60</v>
      </c>
      <c r="H27" s="5">
        <f t="shared" si="1"/>
        <v>11</v>
      </c>
    </row>
  </sheetData>
  <autoFilter ref="A2:H27"/>
  <sortState ref="A2:BC29">
    <sortCondition ref="H1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2022退休名单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2021-12-22T02:01:51Z</dcterms:modified>
</cp:coreProperties>
</file>